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803185C-A0B7-43FE-AEFC-7C22BC0CE094}" xr6:coauthVersionLast="47" xr6:coauthVersionMax="47" xr10:uidLastSave="{00000000-0000-0000-0000-000000000000}"/>
  <bookViews>
    <workbookView xWindow="-120" yWindow="-120" windowWidth="38640" windowHeight="15840" xr2:uid="{04455EC2-3C7A-455B-916F-3144B6919BF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4" i="1"/>
</calcChain>
</file>

<file path=xl/sharedStrings.xml><?xml version="1.0" encoding="utf-8"?>
<sst xmlns="http://schemas.openxmlformats.org/spreadsheetml/2006/main" count="33" uniqueCount="32">
  <si>
    <t>1° dose</t>
  </si>
  <si>
    <t>2° dose</t>
  </si>
  <si>
    <t>Pessoas de 80 anos ou mais.</t>
  </si>
  <si>
    <t>Pessoas de 75 a 79 anos.</t>
  </si>
  <si>
    <t>Pessoas de 70 a 74 anos.</t>
  </si>
  <si>
    <t xml:space="preserve">Pessoas de 65 a 69 anos. </t>
  </si>
  <si>
    <t>Trabalhadores de Força de Segurança</t>
  </si>
  <si>
    <t>e Salvamento</t>
  </si>
  <si>
    <t>Comorbidades</t>
  </si>
  <si>
    <t xml:space="preserve"> </t>
  </si>
  <si>
    <t xml:space="preserve">                Grupos Prioritarios</t>
  </si>
  <si>
    <t>Total</t>
  </si>
  <si>
    <t>Pessoas de 60 a 64 anos.</t>
  </si>
  <si>
    <t xml:space="preserve">                                      VACINÔMETRO DO COVID-19 DE TUNAS DO PARANA</t>
  </si>
  <si>
    <t>Pessoas em Situação de Rua</t>
  </si>
  <si>
    <t>Trabalhadores de Saùde que atuam em Serviços de Saude</t>
  </si>
  <si>
    <t xml:space="preserve">Gestante e Puerpera </t>
  </si>
  <si>
    <t>Trabalhadores de Educação</t>
  </si>
  <si>
    <t>Trabalhadores de assistencia Social</t>
  </si>
  <si>
    <r>
      <t>VACINANDO:</t>
    </r>
    <r>
      <rPr>
        <b/>
        <sz val="12"/>
        <color theme="1"/>
        <rFont val="Calibri"/>
        <family val="2"/>
        <scheme val="minor"/>
      </rPr>
      <t xml:space="preserve"> comorbidades </t>
    </r>
    <r>
      <rPr>
        <b/>
        <sz val="11"/>
        <color theme="1"/>
        <rFont val="Calibri"/>
        <family val="2"/>
        <scheme val="minor"/>
      </rPr>
      <t>18 A 39 ANOS.</t>
    </r>
  </si>
  <si>
    <t>População Indigena</t>
  </si>
  <si>
    <t>Limpeza urbana</t>
  </si>
  <si>
    <t>População geral.</t>
  </si>
  <si>
    <t>Dose única</t>
  </si>
  <si>
    <t>Caminhoneiros e Trabalhadores de Industrias.</t>
  </si>
  <si>
    <t>VACINANDO: População geral 18 A 59 ANOS</t>
  </si>
  <si>
    <t xml:space="preserve">Adolescente </t>
  </si>
  <si>
    <t>3° dose</t>
  </si>
  <si>
    <t>reforço DU</t>
  </si>
  <si>
    <t>CRIANÇAS DE 5 A 11 ANOS</t>
  </si>
  <si>
    <r>
      <t xml:space="preserve">VACINANDO: </t>
    </r>
    <r>
      <rPr>
        <b/>
        <sz val="12"/>
        <color theme="1"/>
        <rFont val="Calibri"/>
        <family val="2"/>
        <scheme val="minor"/>
      </rPr>
      <t>CRIANÇAS DE 5 A 11 ANOS.</t>
    </r>
  </si>
  <si>
    <t>DATA: 08/02/2022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</si>
</sst>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3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left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1" fillId="2" borderId="1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9" xfId="0" applyFont="1" applyFill="1" applyBorder="1"/>
    <xf numFmtId="0" fontId="4" fillId="3" borderId="3" xfId="0" applyFont="1" applyFill="1" applyBorder="1"/>
    <xf numFmtId="0" fontId="3" fillId="3" borderId="1" xfId="0" applyFont="1" applyFill="1" applyBorder="1"/>
    <xf numFmtId="0" fontId="3" fillId="2" borderId="7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2" fillId="2" borderId="1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0" borderId="0" xfId="0" applyFill="1"/>
    <xf numFmtId="0" fontId="3" fillId="2" borderId="1" xfId="0" applyFont="1" applyFill="1" applyBorder="1"/>
    <xf numFmtId="0" fontId="0" fillId="0" borderId="1" xfId="0" applyBorder="1"/>
    <xf numFmtId="0" fontId="3" fillId="2" borderId="8" xfId="0" applyFont="1" applyFill="1" applyBorder="1"/>
    <xf numFmtId="0" fontId="3" fillId="2" borderId="10" xfId="0" applyFont="1" applyFill="1" applyBorder="1"/>
    <xf numFmtId="0" fontId="0" fillId="2" borderId="0" xfId="0" applyFill="1"/>
    <xf numFmtId="0" fontId="5" fillId="0" borderId="0" xfId="0" applyFont="1"/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6" xfId="0" applyFont="1" applyFill="1" applyBorder="1"/>
    <xf numFmtId="0" fontId="0" fillId="3" borderId="0" xfId="0" applyFill="1"/>
    <xf numFmtId="0" fontId="4" fillId="3" borderId="0" xfId="0" applyFont="1" applyFill="1"/>
    <xf numFmtId="0" fontId="3" fillId="2" borderId="0" xfId="0" applyFont="1" applyFill="1"/>
    <xf numFmtId="0" fontId="4" fillId="3" borderId="6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3" fillId="0" borderId="0" xfId="0" applyFont="1"/>
    <xf numFmtId="0" fontId="1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1419225</xdr:colOff>
      <xdr:row>1</xdr:row>
      <xdr:rowOff>723900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90F562F7-8FFA-4BE6-AF6B-D85B9B79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19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D8BFA-9C14-4B3C-9E5C-33B2753ACEBE}">
  <dimension ref="A1:Q35"/>
  <sheetViews>
    <sheetView tabSelected="1" zoomScale="85" zoomScaleNormal="85" workbookViewId="0">
      <selection activeCell="H21" sqref="H21"/>
    </sheetView>
  </sheetViews>
  <sheetFormatPr defaultRowHeight="15" x14ac:dyDescent="0.25"/>
  <cols>
    <col min="1" max="1" width="59.7109375" customWidth="1"/>
    <col min="2" max="2" width="1.5703125" hidden="1" customWidth="1"/>
    <col min="3" max="3" width="15.42578125" customWidth="1"/>
    <col min="4" max="4" width="12.85546875" customWidth="1"/>
    <col min="5" max="5" width="13" customWidth="1"/>
    <col min="6" max="6" width="13.85546875" customWidth="1"/>
  </cols>
  <sheetData>
    <row r="1" spans="1:11" ht="0.75" customHeight="1" x14ac:dyDescent="0.25"/>
    <row r="2" spans="1:11" ht="67.5" customHeight="1" x14ac:dyDescent="0.3">
      <c r="A2" s="1" t="s">
        <v>13</v>
      </c>
      <c r="B2" s="1"/>
      <c r="C2" s="1"/>
      <c r="D2" s="1"/>
      <c r="E2" s="1"/>
    </row>
    <row r="3" spans="1:11" ht="42.75" customHeight="1" x14ac:dyDescent="0.3">
      <c r="A3" s="2" t="s">
        <v>10</v>
      </c>
      <c r="B3" s="3"/>
      <c r="C3" s="14" t="s">
        <v>0</v>
      </c>
      <c r="D3" s="14" t="s">
        <v>1</v>
      </c>
      <c r="E3" s="14" t="s">
        <v>23</v>
      </c>
      <c r="F3" s="42" t="s">
        <v>28</v>
      </c>
      <c r="G3" s="42" t="s">
        <v>27</v>
      </c>
      <c r="H3" s="42" t="s">
        <v>11</v>
      </c>
    </row>
    <row r="4" spans="1:11" ht="33.75" customHeight="1" x14ac:dyDescent="0.25">
      <c r="A4" s="11" t="s">
        <v>15</v>
      </c>
      <c r="B4" s="4"/>
      <c r="C4" s="5">
        <v>98</v>
      </c>
      <c r="D4" s="5">
        <v>98</v>
      </c>
      <c r="E4" s="5"/>
      <c r="F4" s="43"/>
      <c r="G4" s="43">
        <v>48</v>
      </c>
      <c r="H4" s="43">
        <f>SUM(C4:G4)</f>
        <v>244</v>
      </c>
    </row>
    <row r="5" spans="1:11" ht="27.75" customHeight="1" x14ac:dyDescent="0.25">
      <c r="A5" s="11" t="s">
        <v>2</v>
      </c>
      <c r="B5" s="4"/>
      <c r="C5" s="6">
        <v>80</v>
      </c>
      <c r="D5" s="6">
        <v>80</v>
      </c>
      <c r="E5" s="6"/>
      <c r="F5" s="44"/>
      <c r="G5" s="44">
        <v>63</v>
      </c>
      <c r="H5" s="43">
        <f t="shared" ref="H5:H22" si="0">SUM(C5:G5)</f>
        <v>223</v>
      </c>
      <c r="I5" s="21"/>
    </row>
    <row r="6" spans="1:11" ht="31.5" customHeight="1" x14ac:dyDescent="0.25">
      <c r="A6" s="11" t="s">
        <v>3</v>
      </c>
      <c r="B6" s="4"/>
      <c r="C6" s="6">
        <v>76</v>
      </c>
      <c r="D6" s="6">
        <v>76</v>
      </c>
      <c r="E6" s="6"/>
      <c r="F6" s="44"/>
      <c r="G6" s="44">
        <v>54</v>
      </c>
      <c r="H6" s="43">
        <f t="shared" si="0"/>
        <v>206</v>
      </c>
    </row>
    <row r="7" spans="1:11" ht="30.75" customHeight="1" x14ac:dyDescent="0.25">
      <c r="A7" s="11" t="s">
        <v>4</v>
      </c>
      <c r="B7" s="4"/>
      <c r="C7" s="6">
        <v>144</v>
      </c>
      <c r="D7" s="6">
        <v>144</v>
      </c>
      <c r="E7" s="6"/>
      <c r="F7" s="44"/>
      <c r="G7" s="44">
        <v>74</v>
      </c>
      <c r="H7" s="43">
        <f t="shared" si="0"/>
        <v>362</v>
      </c>
    </row>
    <row r="8" spans="1:11" ht="31.5" customHeight="1" x14ac:dyDescent="0.25">
      <c r="A8" s="11" t="s">
        <v>5</v>
      </c>
      <c r="B8" s="4"/>
      <c r="C8" s="6">
        <v>216</v>
      </c>
      <c r="D8" s="6">
        <v>215</v>
      </c>
      <c r="E8" s="6"/>
      <c r="F8" s="44"/>
      <c r="G8" s="44">
        <v>70</v>
      </c>
      <c r="H8" s="43">
        <f t="shared" si="0"/>
        <v>501</v>
      </c>
    </row>
    <row r="9" spans="1:11" ht="27.75" customHeight="1" x14ac:dyDescent="0.25">
      <c r="A9" s="11" t="s">
        <v>12</v>
      </c>
      <c r="B9" s="8"/>
      <c r="C9" s="6">
        <v>233</v>
      </c>
      <c r="D9" s="6">
        <v>233</v>
      </c>
      <c r="E9" s="19"/>
      <c r="F9" s="45"/>
      <c r="G9" s="45">
        <v>59</v>
      </c>
      <c r="H9" s="43">
        <f t="shared" si="0"/>
        <v>525</v>
      </c>
    </row>
    <row r="10" spans="1:11" ht="30" customHeight="1" x14ac:dyDescent="0.25">
      <c r="A10" s="11" t="s">
        <v>14</v>
      </c>
      <c r="B10" s="7"/>
      <c r="C10" s="22"/>
      <c r="D10" s="22"/>
      <c r="E10" s="33"/>
      <c r="F10" s="33"/>
      <c r="G10" s="33"/>
      <c r="H10" s="43">
        <f t="shared" si="0"/>
        <v>0</v>
      </c>
    </row>
    <row r="11" spans="1:11" ht="18" customHeight="1" x14ac:dyDescent="0.25">
      <c r="A11" s="12" t="s">
        <v>6</v>
      </c>
      <c r="B11" s="9"/>
      <c r="C11" s="23"/>
      <c r="D11" s="23"/>
      <c r="E11" s="32"/>
      <c r="F11" s="32"/>
      <c r="G11" s="32"/>
      <c r="H11" s="43">
        <f t="shared" si="0"/>
        <v>0</v>
      </c>
    </row>
    <row r="12" spans="1:11" ht="24.75" customHeight="1" x14ac:dyDescent="0.25">
      <c r="A12" s="13" t="s">
        <v>7</v>
      </c>
      <c r="B12" s="10"/>
      <c r="C12" s="24"/>
      <c r="D12" s="24"/>
      <c r="E12" s="34"/>
      <c r="F12" s="34"/>
      <c r="G12" s="34"/>
      <c r="H12" s="43">
        <f t="shared" si="0"/>
        <v>0</v>
      </c>
    </row>
    <row r="13" spans="1:11" ht="27" customHeight="1" x14ac:dyDescent="0.25">
      <c r="A13" s="13" t="s">
        <v>8</v>
      </c>
      <c r="B13" s="7" t="s">
        <v>9</v>
      </c>
      <c r="C13" s="6">
        <v>557</v>
      </c>
      <c r="D13" s="6">
        <v>557</v>
      </c>
      <c r="E13" s="6"/>
      <c r="F13" s="44"/>
      <c r="G13" s="44">
        <v>213</v>
      </c>
      <c r="H13" s="43">
        <f t="shared" si="0"/>
        <v>1327</v>
      </c>
      <c r="K13" s="20"/>
    </row>
    <row r="14" spans="1:11" ht="24" customHeight="1" x14ac:dyDescent="0.25">
      <c r="A14" s="26" t="s">
        <v>16</v>
      </c>
      <c r="B14" s="27"/>
      <c r="C14" s="6">
        <v>61</v>
      </c>
      <c r="D14" s="6">
        <v>55</v>
      </c>
      <c r="E14" s="6"/>
      <c r="F14" s="44"/>
      <c r="G14" s="44"/>
      <c r="H14" s="43">
        <f t="shared" si="0"/>
        <v>116</v>
      </c>
    </row>
    <row r="15" spans="1:11" ht="24.75" customHeight="1" x14ac:dyDescent="0.25">
      <c r="A15" s="28" t="s">
        <v>17</v>
      </c>
      <c r="B15" s="25"/>
      <c r="C15" s="6">
        <v>125</v>
      </c>
      <c r="D15" s="6">
        <v>116</v>
      </c>
      <c r="E15" s="6"/>
      <c r="F15" s="44"/>
      <c r="G15" s="44">
        <v>11</v>
      </c>
      <c r="H15" s="43">
        <f t="shared" si="0"/>
        <v>252</v>
      </c>
      <c r="J15" s="31"/>
    </row>
    <row r="16" spans="1:11" ht="22.5" customHeight="1" x14ac:dyDescent="0.25">
      <c r="A16" s="29" t="s">
        <v>18</v>
      </c>
      <c r="C16" s="6">
        <v>13</v>
      </c>
      <c r="D16" s="6">
        <v>13</v>
      </c>
      <c r="E16" s="6"/>
      <c r="F16" s="44"/>
      <c r="G16" s="44"/>
      <c r="H16" s="43">
        <f t="shared" si="0"/>
        <v>26</v>
      </c>
    </row>
    <row r="17" spans="1:12" ht="19.5" customHeight="1" x14ac:dyDescent="0.25">
      <c r="A17" s="26" t="s">
        <v>22</v>
      </c>
      <c r="B17" s="30"/>
      <c r="C17" s="6">
        <v>2941</v>
      </c>
      <c r="D17" s="6">
        <v>1959</v>
      </c>
      <c r="E17" s="6">
        <v>60</v>
      </c>
      <c r="F17" s="44"/>
      <c r="G17" s="44">
        <v>67</v>
      </c>
      <c r="H17" s="43">
        <f t="shared" si="0"/>
        <v>5027</v>
      </c>
    </row>
    <row r="18" spans="1:12" ht="15.75" x14ac:dyDescent="0.25">
      <c r="A18" s="26" t="s">
        <v>20</v>
      </c>
      <c r="B18" s="25"/>
      <c r="C18" s="6">
        <v>2</v>
      </c>
      <c r="D18" s="6">
        <v>2</v>
      </c>
      <c r="E18" s="6"/>
      <c r="F18" s="44"/>
      <c r="G18" s="44"/>
      <c r="H18" s="43">
        <f t="shared" si="0"/>
        <v>4</v>
      </c>
      <c r="L18" t="s">
        <v>9</v>
      </c>
    </row>
    <row r="19" spans="1:12" ht="15.75" x14ac:dyDescent="0.25">
      <c r="A19" s="26" t="s">
        <v>21</v>
      </c>
      <c r="B19" s="25"/>
      <c r="C19" s="6">
        <v>6</v>
      </c>
      <c r="D19" s="6">
        <v>6</v>
      </c>
      <c r="E19" s="6"/>
      <c r="F19" s="44"/>
      <c r="G19" s="44"/>
      <c r="H19" s="43">
        <f t="shared" si="0"/>
        <v>12</v>
      </c>
    </row>
    <row r="20" spans="1:12" ht="15.75" x14ac:dyDescent="0.25">
      <c r="A20" s="26" t="s">
        <v>24</v>
      </c>
      <c r="B20" s="25"/>
      <c r="C20" s="6">
        <v>31</v>
      </c>
      <c r="D20" s="6">
        <v>29</v>
      </c>
      <c r="E20" s="6">
        <v>203</v>
      </c>
      <c r="F20" s="44">
        <v>20</v>
      </c>
      <c r="G20" s="44"/>
      <c r="H20" s="43">
        <f t="shared" si="0"/>
        <v>283</v>
      </c>
    </row>
    <row r="21" spans="1:12" ht="15.75" x14ac:dyDescent="0.25">
      <c r="A21" s="37" t="s">
        <v>26</v>
      </c>
      <c r="B21" s="30"/>
      <c r="C21" s="19">
        <v>618</v>
      </c>
      <c r="D21" s="19">
        <v>319</v>
      </c>
      <c r="E21" s="19">
        <v>0</v>
      </c>
      <c r="F21" s="45"/>
      <c r="G21" s="45"/>
      <c r="H21" s="43">
        <f t="shared" si="0"/>
        <v>937</v>
      </c>
    </row>
    <row r="22" spans="1:12" ht="15.75" x14ac:dyDescent="0.25">
      <c r="A22" s="26" t="s">
        <v>29</v>
      </c>
      <c r="B22" s="7"/>
      <c r="C22" s="6">
        <v>292</v>
      </c>
      <c r="D22" s="46"/>
      <c r="E22" s="46"/>
      <c r="F22" s="7"/>
      <c r="G22" s="7"/>
      <c r="H22" s="43">
        <f t="shared" si="0"/>
        <v>292</v>
      </c>
    </row>
    <row r="23" spans="1:12" x14ac:dyDescent="0.25">
      <c r="C23" s="38"/>
      <c r="D23" s="39"/>
      <c r="E23" s="40"/>
    </row>
    <row r="24" spans="1:12" ht="15.75" x14ac:dyDescent="0.25">
      <c r="A24" s="18" t="s">
        <v>31</v>
      </c>
      <c r="C24" s="15" t="s">
        <v>19</v>
      </c>
      <c r="D24" s="16"/>
      <c r="E24" s="17"/>
    </row>
    <row r="25" spans="1:12" x14ac:dyDescent="0.25">
      <c r="C25" s="15" t="s">
        <v>25</v>
      </c>
      <c r="D25" s="16"/>
      <c r="E25" s="17"/>
    </row>
    <row r="26" spans="1:12" ht="15.75" x14ac:dyDescent="0.25">
      <c r="A26" s="41"/>
      <c r="C26" s="36" t="s">
        <v>30</v>
      </c>
      <c r="D26" s="36"/>
      <c r="E26" s="36"/>
      <c r="F26" s="36"/>
      <c r="G26" s="35"/>
    </row>
    <row r="27" spans="1:12" x14ac:dyDescent="0.25">
      <c r="A27" s="20"/>
    </row>
    <row r="35" spans="17:17" x14ac:dyDescent="0.25">
      <c r="Q35">
        <v>6</v>
      </c>
    </row>
  </sheetData>
  <pageMargins left="0.25" right="0.25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003</dc:creator>
  <cp:lastModifiedBy>User</cp:lastModifiedBy>
  <cp:lastPrinted>2021-03-26T16:31:58Z</cp:lastPrinted>
  <dcterms:created xsi:type="dcterms:W3CDTF">2021-03-24T19:19:46Z</dcterms:created>
  <dcterms:modified xsi:type="dcterms:W3CDTF">2022-02-08T19:38:13Z</dcterms:modified>
</cp:coreProperties>
</file>